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Г-З\Не готовы\"/>
    </mc:Choice>
  </mc:AlternateContent>
  <bookViews>
    <workbookView xWindow="0" yWindow="0" windowWidth="23040" windowHeight="10164"/>
  </bookViews>
  <sheets>
    <sheet name="Г.Горбатова 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D13" i="1"/>
  <c r="C13" i="1"/>
  <c r="I12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<sst xmlns="http://schemas.openxmlformats.org/spreadsheetml/2006/main" count="57" uniqueCount="55">
  <si>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</si>
  <si>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</si>
  <si>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Генерала Горбатова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</si>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</sst>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I60"/>
  <sheetViews>
    <sheetView tabSelected="1" topLeftCell="A4" workbookViewId="0">
      <selection activeCell="I27" sqref="I27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D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119236.18-I12-I13-I14+18658.01</f>
        <v>104190.12999999999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15827.59</v>
      </c>
      <c r="D12" s="7"/>
      <c r="F12" s="8" t="s">
        <v>15</v>
      </c>
      <c r="G12" s="42" t="s">
        <v>16</v>
      </c>
      <c r="H12" s="42"/>
      <c r="I12" s="9">
        <f>661.18+4355.84+2533.14+1066.84</f>
        <v>8617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142622.98000000001</v>
      </c>
      <c r="D13" s="10">
        <f>D14+D15</f>
        <v>0</v>
      </c>
      <c r="F13" s="8" t="s">
        <v>18</v>
      </c>
      <c r="G13" s="42" t="s">
        <v>19</v>
      </c>
      <c r="H13" s="42"/>
      <c r="I13" s="9">
        <v>20967.7</v>
      </c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>
        <v>4119.3599999999997</v>
      </c>
    </row>
    <row r="15" spans="1:9" ht="14.25" customHeight="1" thickBot="1" x14ac:dyDescent="0.3">
      <c r="A15" s="11" t="s">
        <v>24</v>
      </c>
      <c r="B15" s="6" t="s">
        <v>25</v>
      </c>
      <c r="C15" s="10">
        <v>142622.98000000001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v>146482.63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146482.63</v>
      </c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11967.940000000002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137894.18999999997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C13-C20</f>
        <v>4728.7900000000373</v>
      </c>
      <c r="D21" s="47"/>
      <c r="F21" s="23"/>
      <c r="G21" s="50" t="s">
        <v>42</v>
      </c>
      <c r="H21" s="50"/>
      <c r="I21" s="24">
        <f>SUM(I9:I20)</f>
        <v>137894.18999999997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2023-03-17T11:01:25Z</dcterms:created>
  <dcterms:modified xsi:type="dcterms:W3CDTF">2023-03-30T11:01:37Z</dcterms:modified>
</cp:coreProperties>
</file>