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9AE46AF7-E619-443C-A589-2D348E261A5A}" xr6:coauthVersionLast="45" xr6:coauthVersionMax="45" xr10:uidLastSave="{00000000-0000-0000-0000-000000000000}"/>
  <bookViews>
    <workbookView xWindow="-120" yWindow="-120" windowWidth="15600" windowHeight="11160" xr2:uid="{D325351E-DC79-4008-A123-1D2C5ED918CB}"/>
  </bookViews>
  <sheets>
    <sheet name="Люлина 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 s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<sst xmlns="http://schemas.openxmlformats.org/spreadsheetml/2006/main" count="57" uniqueCount="55">
  <si>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</si>
  <si>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</si>
  <si>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Люлина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</si>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</sst>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BBCEEC0D-B447-4566-A36D-2914E5A1E1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72D80-A962-4921-97F5-928D73766C65}">
  <sheetPr codeName="Лист41">
    <tabColor theme="2"/>
  </sheetPr>
  <dimension ref="A1:I60"/>
  <sheetViews>
    <sheetView tabSelected="1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78815.79-I12-I13-I14</f>
        <v>57841.349999999991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7828.75</v>
      </c>
      <c r="D12" s="34"/>
      <c r="F12" s="35" t="s">
        <v>15</v>
      </c>
      <c r="G12" s="27" t="s">
        <v>16</v>
      </c>
      <c r="H12" s="27"/>
      <c r="I12" s="36">
        <f>1057.45+3401.23</f>
        <v>4458.68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93076.93</v>
      </c>
      <c r="D13" s="37">
        <f>D14+D15</f>
        <v>0</v>
      </c>
      <c r="F13" s="35" t="s">
        <v>18</v>
      </c>
      <c r="G13" s="27" t="s">
        <v>19</v>
      </c>
      <c r="H13" s="27"/>
      <c r="I13" s="36">
        <v>13746.45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2769.31</v>
      </c>
    </row>
    <row r="15" spans="1:9" ht="14.25" customHeight="1" thickBot="1" x14ac:dyDescent="0.25">
      <c r="A15" s="38" t="s">
        <v>24</v>
      </c>
      <c r="B15" s="33" t="s">
        <v>25</v>
      </c>
      <c r="C15" s="37">
        <v>93076.93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86997.62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86997.62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13908.059999999998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78815.789999999994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C16-C20</f>
        <v>8181.8300000000017</v>
      </c>
      <c r="D21" s="54"/>
      <c r="F21" s="55"/>
      <c r="G21" s="56" t="s">
        <v>42</v>
      </c>
      <c r="H21" s="56"/>
      <c r="I21" s="57">
        <f>SUM(I9:I20)</f>
        <v>78815.789999999994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2023-03-17T11:06:05Z</dcterms:created>
  <dcterms:modified xsi:type="dcterms:W3CDTF">2023-03-17T11:06:07Z</dcterms:modified>
</cp:coreProperties>
</file>