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F735D077-C78A-4832-B470-AEC040329138}" xr6:coauthVersionLast="45" xr6:coauthVersionMax="45" xr10:uidLastSave="{00000000-0000-0000-0000-000000000000}"/>
  <bookViews>
    <workbookView xWindow="-120" yWindow="-120" windowWidth="15600" windowHeight="11160" xr2:uid="{E205A7E6-98E0-4C48-8358-CC596AA62495}"/>
  </bookViews>
  <sheets>
    <sheet name="Люлина 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16" i="1"/>
  <c r="D16" i="1"/>
  <c r="C16" i="1"/>
  <c r="E13" i="1"/>
  <c r="C13" i="1"/>
  <c r="C19" i="1" s="1"/>
  <c r="J12" i="1"/>
  <c r="J9" i="1"/>
  <c r="J21" i="1" s="1"/>
  <c r="C20" i="1" s="1"/>
  <c r="C21" i="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<sst xmlns="http://schemas.openxmlformats.org/spreadsheetml/2006/main" count="58" uniqueCount="56">
  <si>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</si>
  <si>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</si>
  <si>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Люлина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</si>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</sst>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508D5C8-953E-47AF-BF2E-6C8C73872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C4F6E-ADA6-4B0F-B0F2-540A1DF5349E}">
  <sheetPr codeName="Лист45"/>
  <dimension ref="A1:J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 x14ac:dyDescent="0.2">
      <c r="B1" s="2" t="s">
        <v>0</v>
      </c>
      <c r="C1" s="2"/>
      <c r="D1" s="2"/>
      <c r="E1" s="2"/>
    </row>
    <row r="2" spans="1:10" ht="15.75" x14ac:dyDescent="0.25">
      <c r="B2" s="2" t="s">
        <v>1</v>
      </c>
      <c r="C2" s="2"/>
      <c r="D2" s="2"/>
      <c r="E2" s="2"/>
      <c r="I2" s="3"/>
    </row>
    <row r="3" spans="1:10" ht="15" x14ac:dyDescent="0.2">
      <c r="B3" s="4" t="s">
        <v>2</v>
      </c>
      <c r="C3" s="5"/>
      <c r="D3" s="5"/>
      <c r="E3" s="5"/>
      <c r="G3" s="6"/>
    </row>
    <row r="4" spans="1:10" x14ac:dyDescent="0.2">
      <c r="E4" s="7" t="s">
        <v>3</v>
      </c>
      <c r="J4" s="7" t="s">
        <v>4</v>
      </c>
    </row>
    <row r="5" spans="1:10" ht="13.5" thickBot="1" x14ac:dyDescent="0.25">
      <c r="B5" s="6"/>
    </row>
    <row r="6" spans="1:10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 x14ac:dyDescent="0.2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 x14ac:dyDescent="0.25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 x14ac:dyDescent="0.2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68876.93-J12-J13-J14-J16</f>
        <v>57662.799999999988</v>
      </c>
    </row>
    <row r="10" spans="1:10" ht="15" customHeight="1" x14ac:dyDescent="0.2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 x14ac:dyDescent="0.25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 x14ac:dyDescent="0.25">
      <c r="A12" s="32">
        <v>1</v>
      </c>
      <c r="B12" s="33" t="s">
        <v>15</v>
      </c>
      <c r="C12" s="34">
        <v>11152.85</v>
      </c>
      <c r="D12" s="34"/>
      <c r="E12" s="34"/>
      <c r="G12" s="35" t="s">
        <v>16</v>
      </c>
      <c r="H12" s="27" t="s">
        <v>17</v>
      </c>
      <c r="I12" s="27"/>
      <c r="J12" s="36">
        <f>313.45+3087.6</f>
        <v>3401.0499999999997</v>
      </c>
    </row>
    <row r="13" spans="1:10" ht="14.25" customHeight="1" thickBot="1" x14ac:dyDescent="0.25">
      <c r="A13" s="32">
        <v>2</v>
      </c>
      <c r="B13" s="33" t="s">
        <v>18</v>
      </c>
      <c r="C13" s="37">
        <f>C14+C15</f>
        <v>83805.17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4628.8999999999996</v>
      </c>
    </row>
    <row r="14" spans="1:10" ht="14.25" customHeight="1" thickBot="1" x14ac:dyDescent="0.25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2777.38</v>
      </c>
    </row>
    <row r="15" spans="1:10" ht="14.25" customHeight="1" thickBot="1" x14ac:dyDescent="0.25">
      <c r="A15" s="38" t="s">
        <v>25</v>
      </c>
      <c r="B15" s="33" t="s">
        <v>26</v>
      </c>
      <c r="C15" s="37">
        <v>83805.17</v>
      </c>
      <c r="D15" s="37"/>
      <c r="E15" s="37"/>
      <c r="G15" s="35" t="s">
        <v>27</v>
      </c>
      <c r="H15" s="39" t="s">
        <v>28</v>
      </c>
      <c r="I15" s="40"/>
      <c r="J15" s="36"/>
    </row>
    <row r="16" spans="1:10" ht="14.25" customHeight="1" thickBot="1" x14ac:dyDescent="0.25">
      <c r="A16" s="32">
        <v>3</v>
      </c>
      <c r="B16" s="33" t="s">
        <v>29</v>
      </c>
      <c r="C16" s="41">
        <f>C17+C18</f>
        <v>78405.78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>
        <v>406.8</v>
      </c>
    </row>
    <row r="17" spans="1:10" ht="14.25" customHeight="1" thickBot="1" x14ac:dyDescent="0.25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 x14ac:dyDescent="0.25">
      <c r="A18" s="38" t="s">
        <v>35</v>
      </c>
      <c r="B18" s="42" t="s">
        <v>26</v>
      </c>
      <c r="C18" s="43">
        <v>78405.78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 x14ac:dyDescent="0.25">
      <c r="A19" s="32">
        <v>4</v>
      </c>
      <c r="B19" s="45" t="s">
        <v>38</v>
      </c>
      <c r="C19" s="41">
        <f>C12+C13-C16</f>
        <v>16552.240000000005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 x14ac:dyDescent="0.25">
      <c r="A20" s="32">
        <v>5</v>
      </c>
      <c r="B20" s="45" t="s">
        <v>41</v>
      </c>
      <c r="C20" s="47">
        <f>J21</f>
        <v>68876.929999999993</v>
      </c>
      <c r="D20" s="48"/>
      <c r="E20" s="48"/>
      <c r="G20" s="49"/>
      <c r="H20" s="50"/>
      <c r="I20" s="50"/>
      <c r="J20" s="51"/>
    </row>
    <row r="21" spans="1:10" ht="26.25" customHeight="1" thickBot="1" x14ac:dyDescent="0.25">
      <c r="A21" s="52">
        <v>6</v>
      </c>
      <c r="B21" s="53" t="s">
        <v>42</v>
      </c>
      <c r="C21" s="54">
        <f>C16-C20</f>
        <v>9528.8500000000058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68876.929999999993</v>
      </c>
    </row>
    <row r="22" spans="1:10" ht="18.75" customHeight="1" x14ac:dyDescent="0.2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 x14ac:dyDescent="0.25">
      <c r="A23" s="60"/>
      <c r="B23" s="33" t="s">
        <v>45</v>
      </c>
      <c r="C23" s="61"/>
      <c r="D23" s="61"/>
      <c r="E23" s="61"/>
    </row>
    <row r="24" spans="1:10" ht="12.75" customHeight="1" x14ac:dyDescent="0.2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 x14ac:dyDescent="0.2">
      <c r="A25" s="67"/>
      <c r="B25" s="68" t="s">
        <v>48</v>
      </c>
      <c r="C25" s="68"/>
      <c r="D25" s="68"/>
      <c r="E25" s="69"/>
      <c r="G25" s="65" t="s">
        <v>49</v>
      </c>
      <c r="H25" s="70"/>
      <c r="I25" s="70"/>
      <c r="J25" s="70"/>
    </row>
    <row r="26" spans="1:10" ht="12.75" customHeight="1" x14ac:dyDescent="0.2">
      <c r="A26" s="67"/>
      <c r="B26" s="68" t="s">
        <v>50</v>
      </c>
      <c r="C26" s="68"/>
      <c r="D26" s="68"/>
      <c r="E26" s="69"/>
      <c r="G26" s="71" t="s">
        <v>51</v>
      </c>
      <c r="H26" s="71"/>
      <c r="I26" s="71"/>
      <c r="J26" s="66"/>
    </row>
    <row r="27" spans="1:10" ht="27.75" customHeight="1" x14ac:dyDescent="0.2">
      <c r="A27" s="67"/>
      <c r="B27" s="68" t="s">
        <v>52</v>
      </c>
      <c r="C27" s="68"/>
      <c r="D27" s="68"/>
      <c r="E27" s="69"/>
      <c r="G27" s="1" t="s">
        <v>53</v>
      </c>
      <c r="H27" s="72"/>
      <c r="I27" s="73" t="s">
        <v>54</v>
      </c>
    </row>
    <row r="28" spans="1:10" ht="13.5" thickBot="1" x14ac:dyDescent="0.25">
      <c r="A28" s="74"/>
      <c r="B28" s="75" t="s">
        <v>55</v>
      </c>
      <c r="C28" s="75"/>
      <c r="D28" s="75"/>
      <c r="E28" s="76"/>
    </row>
    <row r="29" spans="1:10" ht="15.75" customHeight="1" x14ac:dyDescent="0.25">
      <c r="G29" s="77"/>
    </row>
    <row r="30" spans="1:10" ht="17.25" customHeight="1" x14ac:dyDescent="0.2"/>
    <row r="31" spans="1:10" ht="15" customHeight="1" x14ac:dyDescent="0.2"/>
    <row r="32" spans="1:10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2023-03-17T11:06:12Z</dcterms:created>
  <dcterms:modified xsi:type="dcterms:W3CDTF">2023-03-17T11:06:14Z</dcterms:modified>
</cp:coreProperties>
</file>