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B84658DA-7029-4A37-987C-8530CD43AE53}" xr6:coauthVersionLast="45" xr6:coauthVersionMax="45" xr10:uidLastSave="{00000000-0000-0000-0000-000000000000}"/>
  <bookViews>
    <workbookView xWindow="-120" yWindow="-120" windowWidth="15600" windowHeight="11160" xr2:uid="{057B1185-B80E-4D28-9092-363E86C14D8E}"/>
  </bookViews>
  <sheets>
    <sheet name="Люлина 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<sst xmlns="http://schemas.openxmlformats.org/spreadsheetml/2006/main" count="57" uniqueCount="55">
  <si>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</si>
  <si>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</si>
  <si>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Люлина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</si>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</sst>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106ACEA8-6472-4842-81F3-7F8764908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A40C7-C87C-463D-B322-5735C35D5953}">
  <sheetPr codeName="Лист39">
    <tabColor theme="2"/>
  </sheetPr>
  <dimension ref="A1:I60"/>
  <sheetViews>
    <sheetView tabSelected="1" workbookViewId="0">
      <selection activeCell="B24" sqref="B24:D24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99524.07-I12-I13-I14</f>
        <v>73932.740000000005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2298.0500000000002</v>
      </c>
      <c r="D12" s="34"/>
      <c r="F12" s="35" t="s">
        <v>15</v>
      </c>
      <c r="G12" s="27" t="s">
        <v>16</v>
      </c>
      <c r="H12" s="27"/>
      <c r="I12" s="36">
        <f>750.02+2247.76+949.4</f>
        <v>3947.1800000000003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123424.79</v>
      </c>
      <c r="D13" s="37">
        <f>D14+D15</f>
        <v>0</v>
      </c>
      <c r="F13" s="35" t="s">
        <v>18</v>
      </c>
      <c r="G13" s="27" t="s">
        <v>19</v>
      </c>
      <c r="H13" s="27"/>
      <c r="I13" s="36">
        <v>18093.3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3550.85</v>
      </c>
    </row>
    <row r="15" spans="1:9" ht="14.25" customHeight="1" thickBot="1" x14ac:dyDescent="0.25">
      <c r="A15" s="38" t="s">
        <v>24</v>
      </c>
      <c r="B15" s="33" t="s">
        <v>25</v>
      </c>
      <c r="C15" s="37">
        <v>123424.79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106659.58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106659.58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19063.259999999995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99524.070000000022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7135.5099999999802</v>
      </c>
      <c r="D21" s="54"/>
      <c r="F21" s="55"/>
      <c r="G21" s="56" t="s">
        <v>42</v>
      </c>
      <c r="H21" s="56"/>
      <c r="I21" s="57">
        <f>SUM(I9:I20)</f>
        <v>99524.070000000022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Люлина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2023-03-17T11:06:02Z</dcterms:created>
  <dcterms:modified xsi:type="dcterms:W3CDTF">2023-03-17T11:06:03Z</dcterms:modified>
</cp:coreProperties>
</file>