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6B63587F-FBEB-42C6-89E4-ED5BDCC4486F}" xr6:coauthVersionLast="45" xr6:coauthVersionMax="45" xr10:uidLastSave="{00000000-0000-0000-0000-000000000000}"/>
  <bookViews>
    <workbookView xWindow="-120" yWindow="-120" windowWidth="15600" windowHeight="11160" xr2:uid="{5A771690-5217-4DA9-9BE9-21469D3940A2}"/>
  </bookViews>
  <sheets>
    <sheet name="Минская 9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<sst xmlns="http://schemas.openxmlformats.org/spreadsheetml/2006/main" count="57" uniqueCount="55">
  <si>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</si>
  <si>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</si>
  <si>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Минская ул., 94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</si>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</sst>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59AE150F-E661-491B-B4EA-A965429E7E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27F9F-CF32-4168-8849-108D222A4970}">
  <sheetPr codeName="Лист15">
    <tabColor rgb="FF92D050"/>
  </sheetPr>
  <dimension ref="A1:I60"/>
  <sheetViews>
    <sheetView tabSelected="1" topLeftCell="A5" workbookViewId="0">
      <selection activeCell="I15" sqref="I15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4481.52+84861.13+25193.62+455.02</f>
        <v>114991.29000000001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169791.65</v>
      </c>
      <c r="D12" s="38"/>
      <c r="F12" s="39" t="s">
        <v>15</v>
      </c>
      <c r="G12" s="40" t="s">
        <v>16</v>
      </c>
      <c r="H12" s="41"/>
      <c r="I12" s="42">
        <f>458.49+59392.56</f>
        <v>59851.049999999996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171058.87</v>
      </c>
      <c r="D13" s="43">
        <f>D14+D15</f>
        <v>0</v>
      </c>
      <c r="F13" s="39" t="s">
        <v>18</v>
      </c>
      <c r="G13" s="40" t="s">
        <v>19</v>
      </c>
      <c r="H13" s="41"/>
      <c r="I13" s="42">
        <v>9258.2099999999991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5550.72</v>
      </c>
    </row>
    <row r="15" spans="1:9" ht="14.25" customHeight="1" thickBot="1" x14ac:dyDescent="0.25">
      <c r="A15" s="44" t="s">
        <v>24</v>
      </c>
      <c r="B15" s="37" t="s">
        <v>25</v>
      </c>
      <c r="C15" s="43">
        <v>171058.87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123923.02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123923.02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216927.5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189651.27</v>
      </c>
      <c r="D20" s="51"/>
      <c r="F20" s="52"/>
      <c r="G20" s="53"/>
      <c r="H20" s="54"/>
      <c r="I20" s="55"/>
    </row>
    <row r="21" spans="1:9" ht="24.75" customHeight="1" thickBot="1" x14ac:dyDescent="0.25">
      <c r="A21" s="56">
        <v>6</v>
      </c>
      <c r="B21" s="57" t="s">
        <v>41</v>
      </c>
      <c r="C21" s="58">
        <f>C13-C20</f>
        <v>-18592.399999999994</v>
      </c>
      <c r="D21" s="58"/>
      <c r="F21" s="59"/>
      <c r="G21" s="60" t="s">
        <v>42</v>
      </c>
      <c r="H21" s="60"/>
      <c r="I21" s="61">
        <f>SUM(I9:I20)</f>
        <v>189651.27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2023-03-17T11:08:21Z</dcterms:created>
  <dcterms:modified xsi:type="dcterms:W3CDTF">2023-03-17T11:08:22Z</dcterms:modified>
</cp:coreProperties>
</file>