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DD682E07-4D49-43A8-BE29-9E5DD788AE57}" xr6:coauthVersionLast="45" xr6:coauthVersionMax="45" xr10:uidLastSave="{00000000-0000-0000-0000-000000000000}"/>
  <bookViews>
    <workbookView xWindow="-120" yWindow="-120" windowWidth="15600" windowHeight="11160" xr2:uid="{8C681DE9-1B7C-4927-8D0F-0F4B30E0983B}"/>
  </bookViews>
  <sheets>
    <sheet name="Павленко 2-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<sst xmlns="http://schemas.openxmlformats.org/spreadsheetml/2006/main" count="57" uniqueCount="55">
  <si>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</si>
  <si>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</si>
  <si>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Павленко ул., д.2/19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</si>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</sst>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7" fillId="0" borderId="0" xfId="0" applyFont="1"/>
    <xf numFmtId="0" fontId="2" fillId="0" borderId="39" xfId="0" applyFont="1" applyBorder="1" applyAlignment="1">
      <alignment horizontal="center"/>
    </xf>
    <xf numFmtId="0" fontId="8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9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0461F70D-A85A-46CE-BC24-457425C274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F6565-4896-47A8-9388-F5D364FCC6FD}">
  <sheetPr codeName="Лист1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20"/>
      <c r="I7" s="21"/>
    </row>
    <row r="8" spans="1:9" ht="13.5" thickBot="1" x14ac:dyDescent="0.25">
      <c r="A8" s="15"/>
      <c r="B8" s="16"/>
      <c r="C8" s="17"/>
      <c r="D8" s="17"/>
      <c r="F8" s="22"/>
      <c r="G8" s="23"/>
      <c r="H8" s="24"/>
      <c r="I8" s="25"/>
    </row>
    <row r="9" spans="1:9" ht="53.25" customHeight="1" x14ac:dyDescent="0.2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115388.14-I12-I14</f>
        <v>53419.709999999992</v>
      </c>
    </row>
    <row r="10" spans="1:9" ht="15" customHeight="1" x14ac:dyDescent="0.2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 x14ac:dyDescent="0.25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 x14ac:dyDescent="0.25">
      <c r="A12" s="41">
        <v>1</v>
      </c>
      <c r="B12" s="42" t="s">
        <v>14</v>
      </c>
      <c r="C12" s="43">
        <v>38338.839999999997</v>
      </c>
      <c r="D12" s="43"/>
      <c r="F12" s="44" t="s">
        <v>15</v>
      </c>
      <c r="G12" s="45" t="s">
        <v>16</v>
      </c>
      <c r="H12" s="46"/>
      <c r="I12" s="47">
        <f>553.11+58842.23</f>
        <v>59395.340000000004</v>
      </c>
    </row>
    <row r="13" spans="1:9" ht="14.25" customHeight="1" thickBot="1" x14ac:dyDescent="0.25">
      <c r="A13" s="41">
        <v>2</v>
      </c>
      <c r="B13" s="42" t="s">
        <v>17</v>
      </c>
      <c r="C13" s="48">
        <f>C14+C15</f>
        <v>60628.27</v>
      </c>
      <c r="D13" s="48">
        <f>D14+D15</f>
        <v>0</v>
      </c>
      <c r="F13" s="44" t="s">
        <v>18</v>
      </c>
      <c r="G13" s="45" t="s">
        <v>19</v>
      </c>
      <c r="H13" s="46"/>
      <c r="I13" s="47"/>
    </row>
    <row r="14" spans="1:9" ht="14.25" customHeight="1" thickBot="1" x14ac:dyDescent="0.25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2573.09</v>
      </c>
    </row>
    <row r="15" spans="1:9" ht="14.25" customHeight="1" thickBot="1" x14ac:dyDescent="0.25">
      <c r="A15" s="49" t="s">
        <v>24</v>
      </c>
      <c r="B15" s="42" t="s">
        <v>25</v>
      </c>
      <c r="C15" s="48">
        <v>60628.27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 x14ac:dyDescent="0.25">
      <c r="A16" s="41">
        <v>3</v>
      </c>
      <c r="B16" s="42" t="s">
        <v>28</v>
      </c>
      <c r="C16" s="50">
        <f>C17+C18</f>
        <v>55231.85</v>
      </c>
      <c r="D16" s="50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 x14ac:dyDescent="0.25">
      <c r="A18" s="49" t="s">
        <v>34</v>
      </c>
      <c r="B18" s="51" t="s">
        <v>25</v>
      </c>
      <c r="C18" s="52">
        <v>55231.85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 x14ac:dyDescent="0.25">
      <c r="A19" s="41">
        <v>4</v>
      </c>
      <c r="B19" s="54" t="s">
        <v>37</v>
      </c>
      <c r="C19" s="50">
        <f>C12+C13-C16</f>
        <v>43735.259999999987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 x14ac:dyDescent="0.25">
      <c r="A20" s="41">
        <v>5</v>
      </c>
      <c r="B20" s="54" t="s">
        <v>40</v>
      </c>
      <c r="C20" s="56">
        <f>I21</f>
        <v>115388.13999999998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-54759.869999999988</v>
      </c>
      <c r="D21" s="64"/>
      <c r="F21" s="65"/>
      <c r="G21" s="66" t="s">
        <v>42</v>
      </c>
      <c r="H21" s="67"/>
      <c r="I21" s="68">
        <f>SUM(I9:I20)</f>
        <v>115388.13999999998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2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Павленко 2-19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2023-03-17T11:10:55Z</dcterms:created>
  <dcterms:modified xsi:type="dcterms:W3CDTF">2023-03-17T11:10:56Z</dcterms:modified>
</cp:coreProperties>
</file>