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D1508A75-ACB1-4ECB-AB30-B86CBB9C8288}" xr6:coauthVersionLast="45" xr6:coauthVersionMax="45" xr10:uidLastSave="{00000000-0000-0000-0000-000000000000}"/>
  <bookViews>
    <workbookView xWindow="-120" yWindow="-120" windowWidth="15600" windowHeight="11160" xr2:uid="{849D0CBF-1861-48E2-9ECB-EC4C4BA8B024}"/>
  </bookViews>
  <sheets>
    <sheet name="Пятой Ударной Армии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<sst xmlns="http://schemas.openxmlformats.org/spreadsheetml/2006/main" count="57" uniqueCount="55">
  <si>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</si>
  <si>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</si>
  <si>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Пятой Ударной Армии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</si>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</sst>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Border="1" applyAlignment="1">
      <alignment horizontal="center"/>
    </xf>
    <xf numFmtId="0" fontId="2" fillId="0" borderId="36" xfId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7" fillId="0" borderId="0" xfId="0" applyFont="1"/>
    <xf numFmtId="0" fontId="3" fillId="0" borderId="39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2A89CB7A-D4E8-43DF-9642-9091D74B3D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2BD77-F684-48FE-A6CF-BAE6A0EACF74}">
  <sheetPr codeName="Лист45"/>
  <dimension ref="A1:I60"/>
  <sheetViews>
    <sheetView tabSelected="1" topLeftCell="A4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196079.6-I12-I13-I14</f>
        <v>122175.90000000001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14</v>
      </c>
      <c r="C12" s="43">
        <v>316739.73</v>
      </c>
      <c r="D12" s="43"/>
      <c r="F12" s="44" t="s">
        <v>15</v>
      </c>
      <c r="G12" s="45" t="s">
        <v>16</v>
      </c>
      <c r="H12" s="46"/>
      <c r="I12" s="47">
        <f>590.7+38219.71</f>
        <v>38810.409999999996</v>
      </c>
    </row>
    <row r="13" spans="1:9" ht="14.25" customHeight="1" thickBot="1" x14ac:dyDescent="0.25">
      <c r="A13" s="41">
        <v>2</v>
      </c>
      <c r="B13" s="42" t="s">
        <v>17</v>
      </c>
      <c r="C13" s="48">
        <f>C14+C15</f>
        <v>199163.05</v>
      </c>
      <c r="D13" s="48">
        <f>D14+D15</f>
        <v>0</v>
      </c>
      <c r="F13" s="44" t="s">
        <v>18</v>
      </c>
      <c r="G13" s="45" t="s">
        <v>19</v>
      </c>
      <c r="H13" s="46"/>
      <c r="I13" s="47">
        <v>29541.9</v>
      </c>
    </row>
    <row r="14" spans="1:9" ht="14.25" customHeight="1" thickBot="1" x14ac:dyDescent="0.25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5551.39</v>
      </c>
    </row>
    <row r="15" spans="1:9" ht="14.25" customHeight="1" thickBot="1" x14ac:dyDescent="0.25">
      <c r="A15" s="49" t="s">
        <v>24</v>
      </c>
      <c r="B15" s="42" t="s">
        <v>25</v>
      </c>
      <c r="C15" s="48">
        <v>199163.05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 x14ac:dyDescent="0.25">
      <c r="A16" s="41">
        <v>3</v>
      </c>
      <c r="B16" s="42" t="s">
        <v>28</v>
      </c>
      <c r="C16" s="50">
        <f>C17+C18</f>
        <v>149439.78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 x14ac:dyDescent="0.25">
      <c r="A18" s="49" t="s">
        <v>34</v>
      </c>
      <c r="B18" s="51" t="s">
        <v>25</v>
      </c>
      <c r="C18" s="52">
        <v>149439.78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 x14ac:dyDescent="0.25">
      <c r="A19" s="41">
        <v>4</v>
      </c>
      <c r="B19" s="54" t="s">
        <v>37</v>
      </c>
      <c r="C19" s="50">
        <f>C12+C13-C16</f>
        <v>366463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 x14ac:dyDescent="0.25">
      <c r="A20" s="41">
        <v>5</v>
      </c>
      <c r="B20" s="54" t="s">
        <v>40</v>
      </c>
      <c r="C20" s="56">
        <f>I21</f>
        <v>196079.6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3083.4499999999825</v>
      </c>
      <c r="D21" s="64"/>
      <c r="F21" s="65"/>
      <c r="G21" s="66" t="s">
        <v>42</v>
      </c>
      <c r="H21" s="67"/>
      <c r="I21" s="68">
        <f>SUM(I9:I20)</f>
        <v>196079.6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2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2023-03-17T11:11:49Z</dcterms:created>
  <dcterms:modified xsi:type="dcterms:W3CDTF">2023-03-17T11:11:50Z</dcterms:modified>
</cp:coreProperties>
</file>