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С-Т правильные\"/>
    </mc:Choice>
  </mc:AlternateContent>
  <xr:revisionPtr revIDLastSave="0" documentId="8_{58E8BD65-50F5-4246-AC7A-F30E1D88F762}" xr6:coauthVersionLast="45" xr6:coauthVersionMax="45" xr10:uidLastSave="{00000000-0000-0000-0000-000000000000}"/>
  <bookViews>
    <workbookView xWindow="-120" yWindow="-120" windowWidth="15600" windowHeight="11160" xr2:uid="{A4C05FF2-E5DA-4B37-AD14-525379235F47}"/>
  </bookViews>
  <sheets>
    <sheet name="Собинова,5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I12" i="1"/>
  <c r="I9" i="1"/>
  <c r="I21" i="1" s="1"/>
  <c r="C20" i="1" s="1"/>
  <c r="C21" i="1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<sst xmlns="http://schemas.openxmlformats.org/spreadsheetml/2006/main" count="57" uniqueCount="55">
  <si>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</si>
  <si>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</si>
  <si>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Собинова ул., 51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</si>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</sst>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2" borderId="18" xfId="1" applyNumberFormat="1" applyFont="1" applyFill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82DAFA63-D4CB-40FF-97C5-05640600E2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4C6B7-8353-45B5-A3C9-11CA1EEC50E2}">
  <sheetPr codeName="Лист42">
    <tabColor rgb="FF00B050"/>
  </sheetPr>
  <dimension ref="A1:I60"/>
  <sheetViews>
    <sheetView tabSelected="1" zoomScale="80" zoomScaleNormal="80" workbookViewId="0">
      <selection activeCell="G33" sqref="G3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4851.24+78041.5+23169</f>
        <v>106061.74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118553.54</v>
      </c>
      <c r="D12" s="42"/>
      <c r="F12" s="43" t="s">
        <v>15</v>
      </c>
      <c r="G12" s="44" t="s">
        <v>16</v>
      </c>
      <c r="H12" s="45"/>
      <c r="I12" s="46">
        <f>26910.59+3080.5</f>
        <v>29991.09</v>
      </c>
    </row>
    <row r="13" spans="1:9" ht="14.25" customHeight="1" thickBot="1" x14ac:dyDescent="0.3">
      <c r="A13" s="40">
        <v>2</v>
      </c>
      <c r="B13" s="41" t="s">
        <v>17</v>
      </c>
      <c r="C13" s="47">
        <v>148438.79</v>
      </c>
      <c r="D13" s="48">
        <f>D14+D15</f>
        <v>0</v>
      </c>
      <c r="F13" s="43" t="s">
        <v>18</v>
      </c>
      <c r="G13" s="44" t="s">
        <v>19</v>
      </c>
      <c r="H13" s="49"/>
      <c r="I13" s="46">
        <v>8390.7999999999993</v>
      </c>
    </row>
    <row r="14" spans="1:9" ht="14.25" customHeight="1" thickBot="1" x14ac:dyDescent="0.25">
      <c r="A14" s="40" t="s">
        <v>20</v>
      </c>
      <c r="B14" s="41" t="s">
        <v>21</v>
      </c>
      <c r="C14" s="47"/>
      <c r="D14" s="48"/>
      <c r="F14" s="43" t="s">
        <v>22</v>
      </c>
      <c r="G14" s="44" t="s">
        <v>23</v>
      </c>
      <c r="H14" s="45"/>
      <c r="I14" s="46">
        <v>4933.82</v>
      </c>
    </row>
    <row r="15" spans="1:9" ht="14.25" customHeight="1" thickBot="1" x14ac:dyDescent="0.25">
      <c r="A15" s="50" t="s">
        <v>24</v>
      </c>
      <c r="B15" s="41" t="s">
        <v>25</v>
      </c>
      <c r="C15" s="48">
        <v>14838.79</v>
      </c>
      <c r="D15" s="48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51">
        <f>C17+C18</f>
        <v>185063.82</v>
      </c>
      <c r="D16" s="51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50" t="s">
        <v>31</v>
      </c>
      <c r="B17" s="52" t="s">
        <v>21</v>
      </c>
      <c r="C17" s="53"/>
      <c r="D17" s="54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50" t="s">
        <v>34</v>
      </c>
      <c r="B18" s="52" t="s">
        <v>25</v>
      </c>
      <c r="C18" s="53">
        <v>185063.82</v>
      </c>
      <c r="D18" s="54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5" t="s">
        <v>37</v>
      </c>
      <c r="C19" s="51">
        <v>118553.54</v>
      </c>
      <c r="D19" s="56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5" t="s">
        <v>40</v>
      </c>
      <c r="C20" s="57">
        <f>I21</f>
        <v>149377.45000000001</v>
      </c>
      <c r="D20" s="58"/>
      <c r="F20" s="59"/>
      <c r="G20" s="60"/>
      <c r="H20" s="61"/>
      <c r="I20" s="62"/>
    </row>
    <row r="21" spans="1:9" ht="26.25" customHeight="1" thickBot="1" x14ac:dyDescent="0.25">
      <c r="A21" s="63">
        <v>6</v>
      </c>
      <c r="B21" s="64" t="s">
        <v>41</v>
      </c>
      <c r="C21" s="65">
        <f>C13-C20</f>
        <v>-938.66000000000349</v>
      </c>
      <c r="D21" s="65"/>
      <c r="F21" s="66"/>
      <c r="G21" s="67" t="s">
        <v>42</v>
      </c>
      <c r="H21" s="68"/>
      <c r="I21" s="69">
        <f>SUM(I9:I20)</f>
        <v>149377.45000000001</v>
      </c>
    </row>
    <row r="22" spans="1:9" ht="18.75" customHeight="1" x14ac:dyDescent="0.2">
      <c r="A22" s="70"/>
      <c r="B22" s="64" t="s">
        <v>43</v>
      </c>
      <c r="C22" s="71"/>
      <c r="D22" s="71"/>
      <c r="F22" s="2"/>
      <c r="G22" s="2"/>
      <c r="H22" s="2"/>
      <c r="I22" s="2"/>
    </row>
    <row r="23" spans="1:9" ht="14.25" customHeight="1" thickBot="1" x14ac:dyDescent="0.25">
      <c r="A23" s="72"/>
      <c r="B23" s="41" t="s">
        <v>44</v>
      </c>
      <c r="C23" s="73"/>
      <c r="D23" s="73"/>
    </row>
    <row r="24" spans="1:9" ht="12.75" customHeight="1" x14ac:dyDescent="0.2">
      <c r="A24" s="74"/>
      <c r="B24" s="75" t="s">
        <v>45</v>
      </c>
      <c r="C24" s="75"/>
      <c r="D24" s="76"/>
      <c r="F24" s="77" t="s">
        <v>46</v>
      </c>
      <c r="G24" s="78"/>
      <c r="H24" s="78"/>
      <c r="I24" s="78"/>
    </row>
    <row r="25" spans="1:9" ht="12.75" customHeight="1" x14ac:dyDescent="0.2">
      <c r="A25" s="79"/>
      <c r="B25" s="80" t="s">
        <v>47</v>
      </c>
      <c r="C25" s="80"/>
      <c r="D25" s="81"/>
      <c r="F25" s="77" t="s">
        <v>48</v>
      </c>
      <c r="G25" s="82"/>
      <c r="H25" s="82"/>
      <c r="I25" s="82"/>
    </row>
    <row r="26" spans="1:9" ht="12.75" customHeight="1" x14ac:dyDescent="0.2">
      <c r="A26" s="79"/>
      <c r="B26" s="80" t="s">
        <v>49</v>
      </c>
      <c r="C26" s="80"/>
      <c r="D26" s="81"/>
      <c r="F26" s="83" t="s">
        <v>50</v>
      </c>
      <c r="G26" s="83"/>
      <c r="H26" s="83"/>
      <c r="I26" s="78"/>
    </row>
    <row r="27" spans="1:9" ht="27.75" customHeight="1" x14ac:dyDescent="0.2">
      <c r="A27" s="79"/>
      <c r="B27" s="80" t="s">
        <v>51</v>
      </c>
      <c r="C27" s="80"/>
      <c r="D27" s="81"/>
      <c r="F27" s="1" t="s">
        <v>52</v>
      </c>
      <c r="G27" s="84"/>
      <c r="H27" s="85" t="s">
        <v>53</v>
      </c>
    </row>
    <row r="28" spans="1:9" ht="13.5" thickBot="1" x14ac:dyDescent="0.25">
      <c r="A28" s="86"/>
      <c r="B28" s="87" t="s">
        <v>54</v>
      </c>
      <c r="C28" s="87"/>
      <c r="D28" s="88"/>
    </row>
    <row r="29" spans="1:9" ht="15.75" customHeight="1" x14ac:dyDescent="0.25">
      <c r="F29" s="89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90"/>
    </row>
    <row r="60" spans="2:2" x14ac:dyDescent="0.2">
      <c r="B60" s="90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Собинова,51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2023-03-17T11:14:49Z</dcterms:created>
  <dcterms:modified xsi:type="dcterms:W3CDTF">2023-03-17T11:14:50Z</dcterms:modified>
</cp:coreProperties>
</file>