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Тельмана,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21" i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<sst xmlns="http://schemas.openxmlformats.org/spreadsheetml/2006/main" count="57" uniqueCount="55">
  <si>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</si>
  <si>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</si>
  <si>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Тельмана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</si>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</sst>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tabColor rgb="FFFF0000"/>
  </sheetPr>
  <dimension ref="A1:I60"/>
  <sheetViews>
    <sheetView tabSelected="1" topLeftCell="A5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1" t="s">
        <v>5</v>
      </c>
      <c r="B6" s="84" t="s">
        <v>6</v>
      </c>
      <c r="C6" s="87" t="s">
        <v>7</v>
      </c>
      <c r="D6" s="87" t="s">
        <v>8</v>
      </c>
      <c r="F6" s="57" t="s">
        <v>9</v>
      </c>
      <c r="G6" s="60" t="s">
        <v>10</v>
      </c>
      <c r="H6" s="61"/>
      <c r="I6" s="66" t="s">
        <v>11</v>
      </c>
    </row>
    <row r="7" spans="1:9" ht="12" customHeight="1" x14ac:dyDescent="0.25">
      <c r="A7" s="82"/>
      <c r="B7" s="85"/>
      <c r="C7" s="88"/>
      <c r="D7" s="88"/>
      <c r="F7" s="58"/>
      <c r="G7" s="62"/>
      <c r="H7" s="63"/>
      <c r="I7" s="67"/>
    </row>
    <row r="8" spans="1:9" ht="13.8" thickBot="1" x14ac:dyDescent="0.3">
      <c r="A8" s="82"/>
      <c r="B8" s="85"/>
      <c r="C8" s="88"/>
      <c r="D8" s="88"/>
      <c r="F8" s="59"/>
      <c r="G8" s="64"/>
      <c r="H8" s="65"/>
      <c r="I8" s="68"/>
    </row>
    <row r="9" spans="1:9" ht="53.25" customHeight="1" x14ac:dyDescent="0.25">
      <c r="A9" s="82"/>
      <c r="B9" s="85"/>
      <c r="C9" s="88"/>
      <c r="D9" s="88"/>
      <c r="F9" s="69" t="s">
        <v>12</v>
      </c>
      <c r="G9" s="72" t="s">
        <v>13</v>
      </c>
      <c r="H9" s="73"/>
      <c r="I9" s="78">
        <f>2524.48+40611.95+12056.9+14640</f>
        <v>69833.33</v>
      </c>
    </row>
    <row r="10" spans="1:9" ht="15" customHeight="1" x14ac:dyDescent="0.25">
      <c r="A10" s="82"/>
      <c r="B10" s="85"/>
      <c r="C10" s="88"/>
      <c r="D10" s="88"/>
      <c r="F10" s="70"/>
      <c r="G10" s="74"/>
      <c r="H10" s="75"/>
      <c r="I10" s="79"/>
    </row>
    <row r="11" spans="1:9" ht="12.75" customHeight="1" thickBot="1" x14ac:dyDescent="0.3">
      <c r="A11" s="83"/>
      <c r="B11" s="86"/>
      <c r="C11" s="89"/>
      <c r="D11" s="89"/>
      <c r="F11" s="71"/>
      <c r="G11" s="76"/>
      <c r="H11" s="77"/>
      <c r="I11" s="80"/>
    </row>
    <row r="12" spans="1:9" ht="14.25" customHeight="1" thickBot="1" x14ac:dyDescent="0.3">
      <c r="A12" s="6">
        <v>1</v>
      </c>
      <c r="B12" s="7" t="s">
        <v>14</v>
      </c>
      <c r="C12" s="8">
        <v>-436.36</v>
      </c>
      <c r="D12" s="8"/>
      <c r="F12" s="9" t="s">
        <v>15</v>
      </c>
      <c r="G12" s="45" t="s">
        <v>16</v>
      </c>
      <c r="H12" s="46"/>
      <c r="I12" s="10">
        <v>1299.49</v>
      </c>
    </row>
    <row r="13" spans="1:9" ht="14.25" customHeight="1" thickBot="1" x14ac:dyDescent="0.35">
      <c r="A13" s="6">
        <v>2</v>
      </c>
      <c r="B13" s="7" t="s">
        <v>17</v>
      </c>
      <c r="C13" s="11">
        <f>C14+C15</f>
        <v>80952.09</v>
      </c>
      <c r="D13" s="11">
        <f>D14+D15</f>
        <v>0</v>
      </c>
      <c r="F13" s="9" t="s">
        <v>18</v>
      </c>
      <c r="G13" s="45" t="s">
        <v>19</v>
      </c>
      <c r="H13" s="56"/>
      <c r="I13" s="10">
        <v>4430.8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6"/>
      <c r="I14" s="10">
        <v>2658.43</v>
      </c>
    </row>
    <row r="15" spans="1:9" ht="14.25" customHeight="1" thickBot="1" x14ac:dyDescent="0.3">
      <c r="A15" s="12" t="s">
        <v>24</v>
      </c>
      <c r="B15" s="7" t="s">
        <v>25</v>
      </c>
      <c r="C15" s="11">
        <v>80952.09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78206.42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78206.42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2309.3099999999977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78222.05</v>
      </c>
      <c r="D20" s="20"/>
      <c r="F20" s="21"/>
      <c r="G20" s="22"/>
      <c r="H20" s="23"/>
      <c r="I20" s="24"/>
    </row>
    <row r="21" spans="1:9" ht="26.25" customHeight="1" thickBot="1" x14ac:dyDescent="0.3">
      <c r="A21" s="47">
        <v>6</v>
      </c>
      <c r="B21" s="25" t="s">
        <v>41</v>
      </c>
      <c r="C21" s="50">
        <f>C16-C20</f>
        <v>-15.630000000004657</v>
      </c>
      <c r="D21" s="50"/>
      <c r="F21" s="26"/>
      <c r="G21" s="53" t="s">
        <v>42</v>
      </c>
      <c r="H21" s="54"/>
      <c r="I21" s="27">
        <f>SUM(I9:I20)</f>
        <v>78222.05</v>
      </c>
    </row>
    <row r="22" spans="1:9" ht="18.75" customHeight="1" x14ac:dyDescent="0.25">
      <c r="A22" s="48"/>
      <c r="B22" s="25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5"/>
      <c r="B24" s="38" t="s">
        <v>45</v>
      </c>
      <c r="C24" s="38"/>
      <c r="D24" s="39"/>
      <c r="F24" s="28" t="s">
        <v>46</v>
      </c>
      <c r="G24" s="29"/>
      <c r="H24" s="29"/>
      <c r="I24" s="29"/>
    </row>
    <row r="25" spans="1:9" ht="12.75" customHeight="1" x14ac:dyDescent="0.25">
      <c r="A25" s="36"/>
      <c r="B25" s="40" t="s">
        <v>47</v>
      </c>
      <c r="C25" s="40"/>
      <c r="D25" s="41"/>
      <c r="F25" s="28" t="s">
        <v>48</v>
      </c>
      <c r="G25" s="30"/>
      <c r="H25" s="30"/>
      <c r="I25" s="30"/>
    </row>
    <row r="26" spans="1:9" ht="12.75" customHeight="1" x14ac:dyDescent="0.25">
      <c r="A26" s="36"/>
      <c r="B26" s="40" t="s">
        <v>49</v>
      </c>
      <c r="C26" s="40"/>
      <c r="D26" s="41"/>
      <c r="F26" s="42" t="s">
        <v>50</v>
      </c>
      <c r="G26" s="42"/>
      <c r="H26" s="42"/>
      <c r="I26" s="29"/>
    </row>
    <row r="27" spans="1:9" ht="27.75" customHeight="1" x14ac:dyDescent="0.25">
      <c r="A27" s="36"/>
      <c r="B27" s="40" t="s">
        <v>51</v>
      </c>
      <c r="C27" s="40"/>
      <c r="D27" s="41"/>
      <c r="F27" s="1" t="s">
        <v>52</v>
      </c>
      <c r="G27" s="31"/>
      <c r="H27" s="32" t="s">
        <v>53</v>
      </c>
    </row>
    <row r="28" spans="1:9" ht="13.8" thickBot="1" x14ac:dyDescent="0.3">
      <c r="A28" s="37"/>
      <c r="B28" s="43" t="s">
        <v>54</v>
      </c>
      <c r="C28" s="43"/>
      <c r="D28" s="44"/>
    </row>
    <row r="29" spans="1:9" ht="15.75" customHeight="1" x14ac:dyDescent="0.3">
      <c r="F29" s="33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4"/>
    </row>
    <row r="60" spans="2:2" x14ac:dyDescent="0.25">
      <c r="B60" s="34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2023-03-17T11:16:01Z</dcterms:created>
  <dcterms:modified xsi:type="dcterms:W3CDTF">2023-03-31T06:05:59Z</dcterms:modified>
</cp:coreProperties>
</file>