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F5F539AC-B66F-4F8E-9D88-85864EDDDE56}" xr6:coauthVersionLast="45" xr6:coauthVersionMax="45" xr10:uidLastSave="{00000000-0000-0000-0000-000000000000}"/>
  <bookViews>
    <workbookView xWindow="-120" yWindow="-120" windowWidth="15600" windowHeight="11160" xr2:uid="{9FD3ABA1-BAEE-4888-8C08-EF2A3AB42DCC}"/>
  </bookViews>
  <sheets>
    <sheet name="Фрунзе,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C19" i="1" s="1"/>
  <c r="C14" i="1"/>
  <c r="D13" i="1"/>
  <c r="C13" i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<sst xmlns="http://schemas.openxmlformats.org/spreadsheetml/2006/main" count="57" uniqueCount="55">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</sst>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01FC918-62EB-4B9D-8C0B-18F3480B27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9826A-8B98-41EF-8004-7AFCDB1BEAF7}">
  <sheetPr codeName="Лист8">
    <tabColor rgb="FF00B050"/>
  </sheetPr>
  <dimension ref="A1:I60"/>
  <sheetViews>
    <sheetView tabSelected="1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2958+57745.76+17143.6</f>
        <v>77847.360000000001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161982.98000000001</v>
      </c>
      <c r="D12" s="42"/>
      <c r="F12" s="43" t="s">
        <v>15</v>
      </c>
      <c r="G12" s="44" t="s">
        <v>16</v>
      </c>
      <c r="H12" s="45"/>
      <c r="I12" s="46">
        <f>1203.05+1417.03</f>
        <v>2620.08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127546.98</v>
      </c>
      <c r="D13" s="47">
        <f>D14+D15</f>
        <v>0</v>
      </c>
      <c r="F13" s="43" t="s">
        <v>18</v>
      </c>
      <c r="G13" s="44" t="s">
        <v>19</v>
      </c>
      <c r="H13" s="45"/>
      <c r="I13" s="46">
        <v>18792.43</v>
      </c>
    </row>
    <row r="14" spans="1:9" ht="14.25" customHeight="1" thickBot="1" x14ac:dyDescent="0.25">
      <c r="A14" s="40" t="s">
        <v>20</v>
      </c>
      <c r="B14" s="41" t="s">
        <v>21</v>
      </c>
      <c r="C14" s="47">
        <f>33392</f>
        <v>33392</v>
      </c>
      <c r="D14" s="47"/>
      <c r="F14" s="43" t="s">
        <v>22</v>
      </c>
      <c r="G14" s="44" t="s">
        <v>23</v>
      </c>
      <c r="H14" s="45"/>
      <c r="I14" s="46">
        <v>2833.82</v>
      </c>
    </row>
    <row r="15" spans="1:9" ht="14.25" customHeight="1" thickBot="1" x14ac:dyDescent="0.25">
      <c r="A15" s="48" t="s">
        <v>24</v>
      </c>
      <c r="B15" s="41" t="s">
        <v>25</v>
      </c>
      <c r="C15" s="47">
        <v>94154.98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83961.47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>
        <v>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83961.47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205568.49000000002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102093.69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25453.289999999994</v>
      </c>
      <c r="D21" s="63"/>
      <c r="F21" s="64"/>
      <c r="G21" s="65" t="s">
        <v>42</v>
      </c>
      <c r="H21" s="66"/>
      <c r="I21" s="67">
        <f>SUM(I9:I20)</f>
        <v>102093.69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2023-03-17T11:18:25Z</dcterms:created>
  <dcterms:modified xsi:type="dcterms:W3CDTF">2023-03-17T11:18:26Z</dcterms:modified>
</cp:coreProperties>
</file>