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E4CDA35E-18A4-48D6-BAC1-FA44B8915E90}" xr6:coauthVersionLast="45" xr6:coauthVersionMax="45" xr10:uidLastSave="{00000000-0000-0000-0000-000000000000}"/>
  <bookViews>
    <workbookView xWindow="-120" yWindow="-120" windowWidth="15600" windowHeight="11160" xr2:uid="{6FCC0722-E6F9-417C-B171-10697746E0DC}"/>
  </bookViews>
  <sheets>
    <sheet name="Фурман,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<sst xmlns="http://schemas.openxmlformats.org/spreadsheetml/2006/main" count="57" uniqueCount="55">
  <si>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</si>
  <si>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</si>
  <si>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Фурманова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</si>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</sst>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67F34A6-8379-4928-B081-3416BD337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113D-9722-4A6E-82E5-BD3907A2ABF0}">
  <sheetPr codeName="Лист14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2239.16+35099.12+10420.27</f>
        <v>47758.55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6609.76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61555.93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2479.6799999999998</v>
      </c>
    </row>
    <row r="15" spans="1:9" ht="14.25" customHeight="1" thickBot="1" x14ac:dyDescent="0.25">
      <c r="A15" s="44" t="s">
        <v>24</v>
      </c>
      <c r="B15" s="37" t="s">
        <v>25</v>
      </c>
      <c r="C15" s="43">
        <v>61555.93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63440.77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63440.77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4724.9200000000055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1">
        <f>I21</f>
        <v>50238.23</v>
      </c>
      <c r="D20" s="52"/>
      <c r="F20" s="53"/>
      <c r="G20" s="54"/>
      <c r="H20" s="55"/>
      <c r="I20" s="56"/>
    </row>
    <row r="21" spans="1:9" ht="26.25" customHeight="1" thickBot="1" x14ac:dyDescent="0.25">
      <c r="A21" s="57">
        <v>6</v>
      </c>
      <c r="B21" s="58" t="s">
        <v>41</v>
      </c>
      <c r="C21" s="59">
        <f>C13-C20</f>
        <v>11317.699999999997</v>
      </c>
      <c r="D21" s="59"/>
      <c r="F21" s="60"/>
      <c r="G21" s="61" t="s">
        <v>42</v>
      </c>
      <c r="H21" s="61"/>
      <c r="I21" s="62">
        <f>SUM(I9:I20)</f>
        <v>50238.23</v>
      </c>
    </row>
    <row r="22" spans="1:9" ht="18.75" customHeight="1" x14ac:dyDescent="0.2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 x14ac:dyDescent="0.25">
      <c r="A23" s="65"/>
      <c r="B23" s="37" t="s">
        <v>44</v>
      </c>
      <c r="C23" s="66"/>
      <c r="D23" s="66"/>
    </row>
    <row r="24" spans="1:9" ht="12.75" customHeight="1" x14ac:dyDescent="0.2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 x14ac:dyDescent="0.2">
      <c r="A25" s="72"/>
      <c r="B25" s="73" t="s">
        <v>47</v>
      </c>
      <c r="C25" s="73"/>
      <c r="D25" s="74"/>
      <c r="F25" s="70" t="s">
        <v>48</v>
      </c>
      <c r="G25" s="75"/>
      <c r="H25" s="75"/>
      <c r="I25" s="75"/>
    </row>
    <row r="26" spans="1:9" ht="12.75" customHeight="1" x14ac:dyDescent="0.2">
      <c r="A26" s="72"/>
      <c r="B26" s="73" t="s">
        <v>49</v>
      </c>
      <c r="C26" s="73"/>
      <c r="D26" s="74"/>
      <c r="F26" s="76" t="s">
        <v>50</v>
      </c>
      <c r="G26" s="76"/>
      <c r="H26" s="76"/>
      <c r="I26" s="71"/>
    </row>
    <row r="27" spans="1:9" ht="27.75" customHeight="1" x14ac:dyDescent="0.2">
      <c r="A27" s="72"/>
      <c r="B27" s="73" t="s">
        <v>51</v>
      </c>
      <c r="C27" s="73"/>
      <c r="D27" s="74"/>
      <c r="F27" s="1" t="s">
        <v>52</v>
      </c>
      <c r="G27" s="77"/>
      <c r="H27" s="78" t="s">
        <v>53</v>
      </c>
    </row>
    <row r="28" spans="1:9" ht="13.5" thickBot="1" x14ac:dyDescent="0.25">
      <c r="A28" s="79"/>
      <c r="B28" s="80" t="s">
        <v>54</v>
      </c>
      <c r="C28" s="80"/>
      <c r="D28" s="81"/>
    </row>
    <row r="29" spans="1:9" ht="15.75" customHeight="1" x14ac:dyDescent="0.25">
      <c r="F29" s="82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3"/>
    </row>
    <row r="60" spans="2:2" x14ac:dyDescent="0.2">
      <c r="B60" s="83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2023-03-17T11:18:32Z</dcterms:created>
  <dcterms:modified xsi:type="dcterms:W3CDTF">2023-03-17T11:18:33Z</dcterms:modified>
</cp:coreProperties>
</file>