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BF7F695A-A7F7-4278-8278-9B8ABF5BC38C}" xr6:coauthVersionLast="45" xr6:coauthVersionMax="45" xr10:uidLastSave="{00000000-0000-0000-0000-000000000000}"/>
  <bookViews>
    <workbookView xWindow="-120" yWindow="-120" windowWidth="15600" windowHeight="11160" xr2:uid="{C06F0A40-C43C-4623-B104-F79911513526}"/>
  </bookViews>
  <sheets>
    <sheet name="п.Погран.6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I13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<sst xmlns="http://schemas.openxmlformats.org/spreadsheetml/2006/main" count="57" uniqueCount="55">
  <si>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</si>
  <si>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</si>
  <si>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Пограничный пер.,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</si>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</sst>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9B9B4E0-BAAF-4C99-AA91-89130BBB2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A42B-8A99-4283-9A55-AE2CAF862474}">
  <sheetPr codeName="Лист8"/>
  <dimension ref="A1:I60"/>
  <sheetViews>
    <sheetView tabSelected="1" topLeftCell="A5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373177.92-I12-I13-I14-I16</f>
        <v>225144.34000000003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243100.24</v>
      </c>
      <c r="D12" s="43"/>
      <c r="F12" s="44" t="s">
        <v>15</v>
      </c>
      <c r="G12" s="45" t="s">
        <v>16</v>
      </c>
      <c r="H12" s="46"/>
      <c r="I12" s="47">
        <f>4115.35+36329.54+7637.23+3218.99</f>
        <v>51301.109999999993</v>
      </c>
    </row>
    <row r="13" spans="1:9" ht="14.25" customHeight="1" thickBot="1" x14ac:dyDescent="0.25">
      <c r="A13" s="40">
        <v>2</v>
      </c>
      <c r="B13" s="41" t="s">
        <v>17</v>
      </c>
      <c r="C13" s="48">
        <f>C14+C15</f>
        <v>391641.92</v>
      </c>
      <c r="D13" s="48">
        <f>D14+D15</f>
        <v>0</v>
      </c>
      <c r="F13" s="44" t="s">
        <v>18</v>
      </c>
      <c r="G13" s="45" t="s">
        <v>19</v>
      </c>
      <c r="H13" s="46"/>
      <c r="I13" s="47">
        <f>1404.63+54020.4</f>
        <v>55425.03</v>
      </c>
    </row>
    <row r="14" spans="1:9" ht="14.25" customHeight="1" thickBot="1" x14ac:dyDescent="0.25">
      <c r="A14" s="40" t="s">
        <v>20</v>
      </c>
      <c r="B14" s="41" t="s">
        <v>21</v>
      </c>
      <c r="C14" s="48">
        <v>37443.06</v>
      </c>
      <c r="D14" s="48"/>
      <c r="F14" s="44" t="s">
        <v>22</v>
      </c>
      <c r="G14" s="45" t="s">
        <v>23</v>
      </c>
      <c r="H14" s="46"/>
      <c r="I14" s="47">
        <v>9908.64</v>
      </c>
    </row>
    <row r="15" spans="1:9" ht="14.25" customHeight="1" thickBot="1" x14ac:dyDescent="0.25">
      <c r="A15" s="49" t="s">
        <v>24</v>
      </c>
      <c r="B15" s="41" t="s">
        <v>25</v>
      </c>
      <c r="C15" s="48">
        <v>354198.86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340487.21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>
        <v>31398.799999999999</v>
      </c>
    </row>
    <row r="17" spans="1:9" ht="14.25" customHeight="1" thickBot="1" x14ac:dyDescent="0.25">
      <c r="A17" s="49" t="s">
        <v>31</v>
      </c>
      <c r="B17" s="51" t="s">
        <v>21</v>
      </c>
      <c r="C17" s="52">
        <v>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340487.21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294254.9499999999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0">
        <v>5</v>
      </c>
      <c r="B20" s="54" t="s">
        <v>40</v>
      </c>
      <c r="C20" s="56">
        <f>I21</f>
        <v>373177.92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-32690.709999999963</v>
      </c>
      <c r="D21" s="64"/>
      <c r="F21" s="65"/>
      <c r="G21" s="66" t="s">
        <v>42</v>
      </c>
      <c r="H21" s="67"/>
      <c r="I21" s="68">
        <f>SUM(I9:I20)</f>
        <v>373177.92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2023-03-17T11:11:02Z</dcterms:created>
  <dcterms:modified xsi:type="dcterms:W3CDTF">2023-03-17T11:11:03Z</dcterms:modified>
</cp:coreProperties>
</file>